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<sst xmlns="http://schemas.openxmlformats.org/spreadsheetml/2006/main" count="156" uniqueCount="111">
  <si>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</si>
  <si>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</si>
  <si>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</si>
  <si>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</si>
  <si>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</si>
  <si>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</si>
  <si>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</si>
  <si>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</si>
  <si>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</si>
  <si>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</si>
  <si>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</si>
  <si>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</si>
  <si>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</si>
  <si>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</si>
  <si>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</si>
  <si>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</si>
  <si>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</si>
  <si>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</si>
  <si>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</si>
  <si>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</si>
  <si>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</si>
  <si>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</si>
  <si>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</si>
  <si>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</si>
  <si>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</si>
  <si>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</si>
  <si>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</si>
  <si>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</si>
  <si>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</si>
  <si>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</si>
  <si>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</si>
  <si>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</si>
  <si>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</si>
  <si>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</si>
  <si>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</si>
  <si>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</si>
  <si>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</si>
  <si>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</si>
  <si>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</si>
  <si>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</si>
  <si>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</si>
  <si>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</si>
  <si>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</si>
  <si>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</si>
  <si>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</si>
  <si>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</si>
  <si>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</si>
  <si>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</si>
  <si>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</si>
  <si>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</si>
  <si>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</si>
  <si>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</si>
  <si>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</si>
  <si>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</si>
  <si>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</si>
  <si>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</si>
  <si>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</si>
  <si>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</si>
  <si>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</si>
  <si>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</si>
  <si>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</si>
  <si>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</si>
  <si>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</si>
  <si>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</si>
  <si>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</si>
  <si>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</si>
  <si>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</si>
  <si>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</si>
  <si>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</si>
  <si>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</si>
  <si>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</si>
  <si>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</si>
  <si>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</si>
  <si>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</si>
  <si>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</si>
  <si>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</si>
  <si>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</si>
  <si>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</si>
  <si>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</si>
  <si>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</si>
  <si>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</si>
  <si>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</si>
  <si>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</si>
  <si>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</si>
  <si>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</si>
  <si>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</si>
  <si>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</si>
  <si>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</si>
  <si>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</si>
  <si>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</si>
  <si>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</si>
  <si>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</si>
  <si>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</si>
  <si>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</si>
  <si>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</si>
  <si>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</si>
  <si>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</si>
  <si>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</si>
  <si>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</si>
  <si>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</si>
  <si>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</si>
  <si>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</si>
  <si>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</si>
  <si>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</si>
  <si>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</si>
  <si>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</si>
  <si>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</si>
  <si>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</si>
  <si>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</si>
  <si>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</si>
  <si>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14.03.2014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</si>
</sst>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b/>
      <i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32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2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32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32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32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32" borderId="13" xfId="0" applyNumberFormat="1" applyFont="1" applyFill="1" applyBorder="1" applyAlignment="1">
      <alignment wrapText="1"/>
    </xf>
    <xf numFmtId="201" fontId="5" fillId="32" borderId="13" xfId="0" applyNumberFormat="1" applyFont="1" applyFill="1" applyBorder="1" applyAlignment="1">
      <alignment/>
    </xf>
    <xf numFmtId="201" fontId="5" fillId="32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32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32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32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32" borderId="17" xfId="0" applyNumberFormat="1" applyFont="1" applyFill="1" applyBorder="1" applyAlignment="1">
      <alignment wrapText="1"/>
    </xf>
    <xf numFmtId="201" fontId="5" fillId="32" borderId="17" xfId="0" applyNumberFormat="1" applyFont="1" applyFill="1" applyBorder="1" applyAlignment="1">
      <alignment/>
    </xf>
    <xf numFmtId="201" fontId="5" fillId="32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32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32" borderId="16" xfId="0" applyFont="1" applyFill="1" applyBorder="1" applyAlignment="1">
      <alignment wrapText="1"/>
    </xf>
    <xf numFmtId="201" fontId="5" fillId="32" borderId="16" xfId="0" applyNumberFormat="1" applyFont="1" applyFill="1" applyBorder="1" applyAlignment="1">
      <alignment/>
    </xf>
    <xf numFmtId="189" fontId="5" fillId="32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33" borderId="0" xfId="0" applyFont="1" applyFill="1" applyAlignment="1">
      <alignment/>
    </xf>
    <xf numFmtId="201" fontId="6" fillId="32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32" borderId="13" xfId="0" applyNumberFormat="1" applyFont="1" applyFill="1" applyBorder="1" applyAlignment="1">
      <alignment vertical="center" wrapText="1"/>
    </xf>
    <xf numFmtId="201" fontId="37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7833.5999999999985</c:v>
                </c:pt>
                <c:pt idx="1">
                  <c:v>6789.6</c:v>
                </c:pt>
                <c:pt idx="2">
                  <c:v>233.4</c:v>
                </c:pt>
                <c:pt idx="3">
                  <c:v>810.5999999999982</c:v>
                </c:pt>
              </c:numCache>
            </c:numRef>
          </c:val>
          <c:shape val="box"/>
        </c:ser>
        <c:shape val="box"/>
        <c:axId val="62783010"/>
        <c:axId val="28176179"/>
      </c:bar3D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45257.70000000001</c:v>
                </c:pt>
                <c:pt idx="1">
                  <c:v>41448.8</c:v>
                </c:pt>
                <c:pt idx="2">
                  <c:v>0.2</c:v>
                </c:pt>
                <c:pt idx="3">
                  <c:v>3315.9</c:v>
                </c:pt>
                <c:pt idx="4">
                  <c:v>380.70000000000005</c:v>
                </c:pt>
                <c:pt idx="5">
                  <c:v>20.7</c:v>
                </c:pt>
                <c:pt idx="6">
                  <c:v>91.40000000000877</c:v>
                </c:pt>
              </c:numCache>
            </c:numRef>
          </c:val>
          <c:shape val="box"/>
        </c:ser>
        <c:shape val="box"/>
        <c:axId val="52259020"/>
        <c:axId val="569133"/>
      </c:bar3D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33795.4</c:v>
                </c:pt>
                <c:pt idx="1">
                  <c:v>29320.4</c:v>
                </c:pt>
                <c:pt idx="2">
                  <c:v>823.7</c:v>
                </c:pt>
                <c:pt idx="3">
                  <c:v>429.8</c:v>
                </c:pt>
                <c:pt idx="4">
                  <c:v>879.4</c:v>
                </c:pt>
                <c:pt idx="5">
                  <c:v>223.8</c:v>
                </c:pt>
                <c:pt idx="6">
                  <c:v>2118.2999999999997</c:v>
                </c:pt>
              </c:numCache>
            </c:numRef>
          </c:val>
          <c:shape val="box"/>
        </c:ser>
        <c:shape val="box"/>
        <c:axId val="5122198"/>
        <c:axId val="46099783"/>
      </c:bar3D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7007.4</c:v>
                </c:pt>
                <c:pt idx="1">
                  <c:v>5597.1</c:v>
                </c:pt>
                <c:pt idx="2">
                  <c:v>71.30000000000001</c:v>
                </c:pt>
                <c:pt idx="3">
                  <c:v>73.6</c:v>
                </c:pt>
                <c:pt idx="5">
                  <c:v>1265.3999999999994</c:v>
                </c:pt>
              </c:numCache>
            </c:numRef>
          </c:val>
          <c:shape val="box"/>
        </c:ser>
        <c:shape val="box"/>
        <c:axId val="12244864"/>
        <c:axId val="43094913"/>
      </c:bar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2164.1</c:v>
                </c:pt>
                <c:pt idx="1">
                  <c:v>1536.5</c:v>
                </c:pt>
                <c:pt idx="3">
                  <c:v>19.5</c:v>
                </c:pt>
                <c:pt idx="4">
                  <c:v>32.5</c:v>
                </c:pt>
                <c:pt idx="5">
                  <c:v>575.5999999999999</c:v>
                </c:pt>
              </c:numCache>
            </c:numRef>
          </c:val>
          <c:shape val="box"/>
        </c:ser>
        <c:shape val="box"/>
        <c:axId val="52309898"/>
        <c:axId val="1027035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7035"/>
        <c:crosses val="autoZero"/>
        <c:auto val="1"/>
        <c:lblOffset val="100"/>
        <c:tickLblSkip val="2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434.4000000000001</c:v>
                </c:pt>
                <c:pt idx="1">
                  <c:v>401.30000000000007</c:v>
                </c:pt>
                <c:pt idx="2">
                  <c:v>9</c:v>
                </c:pt>
                <c:pt idx="4">
                  <c:v>24.100000000000023</c:v>
                </c:pt>
              </c:numCache>
            </c:numRef>
          </c:val>
          <c:shape val="box"/>
        </c:ser>
        <c:shape val="box"/>
        <c:axId val="9243316"/>
        <c:axId val="16080981"/>
      </c:bar3D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9818</c:v>
                </c:pt>
              </c:numCache>
            </c:numRef>
          </c:val>
          <c:shape val="box"/>
        </c:ser>
        <c:shape val="box"/>
        <c:axId val="10511102"/>
        <c:axId val="27491055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45257.70000000001</c:v>
                </c:pt>
                <c:pt idx="1">
                  <c:v>33795.4</c:v>
                </c:pt>
                <c:pt idx="2">
                  <c:v>7007.4</c:v>
                </c:pt>
                <c:pt idx="3">
                  <c:v>2164.1</c:v>
                </c:pt>
                <c:pt idx="4">
                  <c:v>434.4000000000001</c:v>
                </c:pt>
                <c:pt idx="5">
                  <c:v>7833.5999999999985</c:v>
                </c:pt>
                <c:pt idx="6">
                  <c:v>9818</c:v>
                </c:pt>
              </c:numCache>
            </c:numRef>
          </c:val>
          <c:shape val="box"/>
        </c:ser>
        <c:shape val="box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88609.40000000007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86224.50000000003</c:v>
                </c:pt>
                <c:pt idx="1">
                  <c:v>1643.6000000000001</c:v>
                </c:pt>
                <c:pt idx="2">
                  <c:v>3768.4</c:v>
                </c:pt>
                <c:pt idx="3">
                  <c:v>1269.6000000000001</c:v>
                </c:pt>
                <c:pt idx="4">
                  <c:v>823.9000000000001</c:v>
                </c:pt>
                <c:pt idx="5">
                  <c:v>17277.199999999953</c:v>
                </c:pt>
              </c:numCache>
            </c:numRef>
          </c:val>
          <c:shape val="box"/>
        </c:ser>
        <c:shape val="box"/>
        <c:axId val="42537714"/>
        <c:axId val="47295107"/>
      </c:bar3D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4" sqref="D144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</f>
        <v>45257.70000000001</v>
      </c>
      <c r="E6" s="3">
        <f>D6/D134*100</f>
        <v>40.770058158389745</v>
      </c>
      <c r="F6" s="3">
        <f>D6/B6*100</f>
        <v>56.14980825466462</v>
      </c>
      <c r="G6" s="3">
        <f aca="true" t="shared" si="0" ref="G6:G41">D6/C6*100</f>
        <v>16.190554552885814</v>
      </c>
      <c r="H6" s="3">
        <f>B6-D6</f>
        <v>35343.999999999985</v>
      </c>
      <c r="I6" s="3">
        <f aca="true" t="shared" si="1" ref="I6:I41">C6-D6</f>
        <v>234273.8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</f>
        <v>41448.8</v>
      </c>
      <c r="E7" s="1">
        <f>D7/D6*100</f>
        <v>91.58397355588109</v>
      </c>
      <c r="F7" s="1">
        <f>D7/B7*100</f>
        <v>74.88031448836024</v>
      </c>
      <c r="G7" s="1">
        <f t="shared" si="0"/>
        <v>18.80799678371675</v>
      </c>
      <c r="H7" s="1">
        <f>B7-D7</f>
        <v>13904.599999999999</v>
      </c>
      <c r="I7" s="1">
        <f t="shared" si="1"/>
        <v>178929.8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0.00044191375169308196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</f>
        <v>3315.9</v>
      </c>
      <c r="E9" s="1">
        <f>D9/D6*100</f>
        <v>7.326709046195452</v>
      </c>
      <c r="F9" s="1">
        <f aca="true" t="shared" si="3" ref="F9:F39">D9/B9*100</f>
        <v>68.20874645163946</v>
      </c>
      <c r="G9" s="1">
        <f t="shared" si="0"/>
        <v>19.387033215035345</v>
      </c>
      <c r="H9" s="1">
        <f t="shared" si="2"/>
        <v>1545.4999999999995</v>
      </c>
      <c r="I9" s="1">
        <f t="shared" si="1"/>
        <v>13787.800000000001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0.8411828263477815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0.04573807330023398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91.40000000000877</v>
      </c>
      <c r="E12" s="1">
        <f>D12/D6*100</f>
        <v>0.20195458452375784</v>
      </c>
      <c r="F12" s="1">
        <f t="shared" si="3"/>
        <v>27.993874425730535</v>
      </c>
      <c r="G12" s="1">
        <f t="shared" si="0"/>
        <v>4.0135247881266904</v>
      </c>
      <c r="H12" s="1">
        <f t="shared" si="2"/>
        <v>235.0999999999861</v>
      </c>
      <c r="I12" s="1">
        <f t="shared" si="1"/>
        <v>2185.8999999999824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</f>
        <v>33795.4</v>
      </c>
      <c r="E17" s="3">
        <f>D17/D134*100</f>
        <v>30.444331538855145</v>
      </c>
      <c r="F17" s="3">
        <f>D17/B17*100</f>
        <v>65.53700144860366</v>
      </c>
      <c r="G17" s="3">
        <f t="shared" si="0"/>
        <v>19.196423753411665</v>
      </c>
      <c r="H17" s="3">
        <f>B17-D17</f>
        <v>17771.5</v>
      </c>
      <c r="I17" s="3">
        <f t="shared" si="1"/>
        <v>142255.1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86.7585529391574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</f>
        <v>823.7</v>
      </c>
      <c r="E19" s="1">
        <f>D19/D17*100</f>
        <v>2.437313953970067</v>
      </c>
      <c r="F19" s="1">
        <f t="shared" si="3"/>
        <v>46.9612314709236</v>
      </c>
      <c r="G19" s="1">
        <f t="shared" si="0"/>
        <v>10.887869615216845</v>
      </c>
      <c r="H19" s="1">
        <f t="shared" si="2"/>
        <v>930.3</v>
      </c>
      <c r="I19" s="1">
        <f t="shared" si="1"/>
        <v>6741.6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1.2717707143575752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</f>
        <v>879.4</v>
      </c>
      <c r="E21" s="1">
        <f>D21/D17*100</f>
        <v>2.602129283867035</v>
      </c>
      <c r="F21" s="1">
        <f t="shared" si="3"/>
        <v>11.716584949904071</v>
      </c>
      <c r="G21" s="1">
        <f t="shared" si="0"/>
        <v>4.544796791664944</v>
      </c>
      <c r="H21" s="1">
        <f t="shared" si="2"/>
        <v>6626.200000000001</v>
      </c>
      <c r="I21" s="1">
        <f t="shared" si="1"/>
        <v>18470.199999999997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0.6622203021713015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2118.2999999999997</v>
      </c>
      <c r="E23" s="1">
        <f>D23/D17*100</f>
        <v>6.268012806476619</v>
      </c>
      <c r="F23" s="1">
        <f t="shared" si="3"/>
        <v>60.5384241662142</v>
      </c>
      <c r="G23" s="1">
        <f t="shared" si="0"/>
        <v>17.902084900318588</v>
      </c>
      <c r="H23" s="1">
        <f t="shared" si="2"/>
        <v>1380.799999999998</v>
      </c>
      <c r="I23" s="1">
        <f t="shared" si="1"/>
        <v>9714.400000000012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</f>
        <v>7007.4</v>
      </c>
      <c r="E31" s="3">
        <f>D31/D134*100</f>
        <v>6.312563509393986</v>
      </c>
      <c r="F31" s="3">
        <f>D31/B31*100</f>
        <v>71.03654518728774</v>
      </c>
      <c r="G31" s="3">
        <f t="shared" si="0"/>
        <v>18.30234362144754</v>
      </c>
      <c r="H31" s="3">
        <f aca="true" t="shared" si="4" ref="H31:H41">B31-D31</f>
        <v>2857.1000000000004</v>
      </c>
      <c r="I31" s="3">
        <f t="shared" si="1"/>
        <v>31279.5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79.87413305933728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</f>
        <v>71.30000000000001</v>
      </c>
      <c r="E34" s="1">
        <f>D34/D31*100</f>
        <v>1.0174957901646833</v>
      </c>
      <c r="F34" s="1">
        <f t="shared" si="3"/>
        <v>8.781869688385271</v>
      </c>
      <c r="G34" s="1">
        <f t="shared" si="0"/>
        <v>4.114727608494922</v>
      </c>
      <c r="H34" s="1">
        <f t="shared" si="4"/>
        <v>740.5999999999999</v>
      </c>
      <c r="I34" s="1">
        <f t="shared" si="1"/>
        <v>1661.5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1.050318235008705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1265.3999999999994</v>
      </c>
      <c r="E37" s="1">
        <f>D37/D31*100</f>
        <v>18.05805291548933</v>
      </c>
      <c r="F37" s="1">
        <f t="shared" si="3"/>
        <v>59.66335046442548</v>
      </c>
      <c r="G37" s="1">
        <f t="shared" si="0"/>
        <v>18.561056105610547</v>
      </c>
      <c r="H37" s="1">
        <f>B37-D37</f>
        <v>855.4999999999998</v>
      </c>
      <c r="I37" s="1">
        <f t="shared" si="1"/>
        <v>5552.100000000003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0.04486195490022269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</f>
        <v>1030.4</v>
      </c>
      <c r="E43" s="3">
        <f>D43/D134*100</f>
        <v>0.9282280788993869</v>
      </c>
      <c r="F43" s="3">
        <f>D43/B43*100</f>
        <v>71.43154246100521</v>
      </c>
      <c r="G43" s="3">
        <f aca="true" t="shared" si="5" ref="G43:G73">D43/C43*100</f>
        <v>16.877692421090565</v>
      </c>
      <c r="H43" s="3">
        <f>B43-D43</f>
        <v>412.0999999999999</v>
      </c>
      <c r="I43" s="3">
        <f aca="true" t="shared" si="6" ref="I43:I74">C43-D43</f>
        <v>5074.700000000001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94.16731366459626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0.3105590062111801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3.1541149068322976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24.400000000000137</v>
      </c>
      <c r="E48" s="1">
        <f>D48/D43*100</f>
        <v>2.3680124223602617</v>
      </c>
      <c r="F48" s="1">
        <f t="shared" si="7"/>
        <v>61.772151898734464</v>
      </c>
      <c r="G48" s="1">
        <f t="shared" si="5"/>
        <v>10.753635962979347</v>
      </c>
      <c r="H48" s="1">
        <f t="shared" si="8"/>
        <v>15.099999999999905</v>
      </c>
      <c r="I48" s="1">
        <f t="shared" si="6"/>
        <v>202.49999999999986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</f>
        <v>2164.1</v>
      </c>
      <c r="E49" s="3">
        <f>D49/D134*100</f>
        <v>1.9495131847303602</v>
      </c>
      <c r="F49" s="3">
        <f>D49/B49*100</f>
        <v>70.06053935057787</v>
      </c>
      <c r="G49" s="3">
        <f t="shared" si="5"/>
        <v>17.95218502173408</v>
      </c>
      <c r="H49" s="3">
        <f>B49-D49</f>
        <v>924.8000000000002</v>
      </c>
      <c r="I49" s="3">
        <f t="shared" si="6"/>
        <v>9890.699999999999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70.9994917055589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0.901067418326325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1.501779030543875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575.5999999999999</v>
      </c>
      <c r="E54" s="1">
        <f>D54/D49*100</f>
        <v>26.5976618455709</v>
      </c>
      <c r="F54" s="1">
        <f t="shared" si="7"/>
        <v>62.14640466421938</v>
      </c>
      <c r="G54" s="1">
        <f t="shared" si="5"/>
        <v>16.640647586007514</v>
      </c>
      <c r="H54" s="1">
        <f t="shared" si="8"/>
        <v>350.60000000000014</v>
      </c>
      <c r="I54" s="1">
        <f>C54-D54</f>
        <v>2883.3999999999996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</f>
        <v>434.4000000000001</v>
      </c>
      <c r="E56" s="3">
        <f>D56/D134*100</f>
        <v>0.39132596804531616</v>
      </c>
      <c r="F56" s="3">
        <f>D56/B56*100</f>
        <v>60.594225136002244</v>
      </c>
      <c r="G56" s="3">
        <f t="shared" si="5"/>
        <v>11.113100872368188</v>
      </c>
      <c r="H56" s="3">
        <f>B56-D56</f>
        <v>282.4999999999999</v>
      </c>
      <c r="I56" s="3">
        <f t="shared" si="6"/>
        <v>3474.5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92.38029465930018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2.071823204419889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5.54788213627993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</f>
        <v>7833.5999999999985</v>
      </c>
      <c r="E87" s="3">
        <f>D87/D134*100</f>
        <v>7.056839556353101</v>
      </c>
      <c r="F87" s="3">
        <f aca="true" t="shared" si="11" ref="F87:F92">D87/B87*100</f>
        <v>65.29795693815798</v>
      </c>
      <c r="G87" s="3">
        <f t="shared" si="9"/>
        <v>17.47931560767933</v>
      </c>
      <c r="H87" s="3">
        <f aca="true" t="shared" si="12" ref="H87:H92">B87-D87</f>
        <v>4163.100000000002</v>
      </c>
      <c r="I87" s="3">
        <f t="shared" si="10"/>
        <v>36982.8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</f>
        <v>6789.6</v>
      </c>
      <c r="E88" s="1">
        <f>D88/D87*100</f>
        <v>86.67279411764707</v>
      </c>
      <c r="F88" s="1">
        <f t="shared" si="11"/>
        <v>71.53423098805234</v>
      </c>
      <c r="G88" s="1">
        <f t="shared" si="9"/>
        <v>17.57875305186685</v>
      </c>
      <c r="H88" s="1">
        <f t="shared" si="12"/>
        <v>2701.7999999999993</v>
      </c>
      <c r="I88" s="1">
        <f t="shared" si="10"/>
        <v>31834.300000000003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2.9794730392156867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810.5999999999982</v>
      </c>
      <c r="E91" s="1">
        <f>D91/D87*100</f>
        <v>10.347732843137234</v>
      </c>
      <c r="F91" s="1">
        <f t="shared" si="11"/>
        <v>46.48468861107912</v>
      </c>
      <c r="G91" s="1">
        <f>D91/C91*100</f>
        <v>18.736997827192415</v>
      </c>
      <c r="H91" s="1">
        <f t="shared" si="12"/>
        <v>933.2000000000029</v>
      </c>
      <c r="I91" s="1">
        <f>C91-D91</f>
        <v>3515.6000000000017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</f>
        <v>9818</v>
      </c>
      <c r="E92" s="3">
        <f>D92/D134*100</f>
        <v>8.844471349606152</v>
      </c>
      <c r="F92" s="3">
        <f t="shared" si="11"/>
        <v>94.39386218765323</v>
      </c>
      <c r="G92" s="3">
        <f>D92/C92*100</f>
        <v>24.988355904638038</v>
      </c>
      <c r="H92" s="3">
        <f t="shared" si="12"/>
        <v>583.1000000000004</v>
      </c>
      <c r="I92" s="3">
        <f>C92-D92</f>
        <v>29472.300000000003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0.9651626200823012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2545</v>
      </c>
      <c r="E102" s="98">
        <f>D102/D134*100</f>
        <v>2.2926440807443127</v>
      </c>
      <c r="F102" s="98">
        <f>D102/B102*100</f>
        <v>52.62287285734962</v>
      </c>
      <c r="G102" s="98">
        <f t="shared" si="13"/>
        <v>13.393115570220449</v>
      </c>
      <c r="H102" s="98">
        <f>B102-D102</f>
        <v>2291.3</v>
      </c>
      <c r="I102" s="98">
        <f t="shared" si="14"/>
        <v>16457.3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0.8447937131630648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0.21611001964636545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0.19253438113948923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1.0569744597249509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0.6365422396856582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9.170923379174853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0.019646365422396856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</f>
        <v>142.10000000000002</v>
      </c>
      <c r="E126" s="21">
        <f>D126/D102*100</f>
        <v>5.583497053045187</v>
      </c>
      <c r="F126" s="6">
        <f t="shared" si="15"/>
        <v>66.58856607310216</v>
      </c>
      <c r="G126" s="6">
        <f t="shared" si="17"/>
        <v>16.36719649850265</v>
      </c>
      <c r="H126" s="6">
        <f t="shared" si="16"/>
        <v>71.29999999999998</v>
      </c>
      <c r="I126" s="6">
        <f t="shared" si="14"/>
        <v>726.1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94.018296973962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2.3926812104152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82.27897838899804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3666.2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111007.19999999998</v>
      </c>
      <c r="E134" s="40">
        <v>100</v>
      </c>
      <c r="F134" s="3">
        <f>D134/B134*100</f>
        <v>62.89231494428441</v>
      </c>
      <c r="G134" s="3">
        <f aca="true" t="shared" si="18" ref="G134:G140">D134/C134*100</f>
        <v>17.72494207034333</v>
      </c>
      <c r="H134" s="3">
        <f aca="true" t="shared" si="19" ref="H134:H140">B134-D134</f>
        <v>65496.40000000002</v>
      </c>
      <c r="I134" s="3">
        <f aca="true" t="shared" si="20" ref="I134:I140">C134-D134</f>
        <v>515269.6000000001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86224.50000000003</v>
      </c>
      <c r="E135" s="6">
        <f>D135/D134*100</f>
        <v>77.67469137137054</v>
      </c>
      <c r="F135" s="6">
        <f aca="true" t="shared" si="21" ref="F135:F146">D135/B135*100</f>
        <v>76.06636889822444</v>
      </c>
      <c r="G135" s="6">
        <f t="shared" si="18"/>
        <v>19.698308574279682</v>
      </c>
      <c r="H135" s="6">
        <f t="shared" si="19"/>
        <v>27129.799999999974</v>
      </c>
      <c r="I135" s="20">
        <f t="shared" si="20"/>
        <v>351500.8999999999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1643.6000000000001</v>
      </c>
      <c r="E136" s="6">
        <f>D136/D134*100</f>
        <v>1.4806246802009242</v>
      </c>
      <c r="F136" s="6">
        <f t="shared" si="21"/>
        <v>5.469186742978836</v>
      </c>
      <c r="G136" s="6">
        <f t="shared" si="18"/>
        <v>2.534319553086408</v>
      </c>
      <c r="H136" s="6">
        <f t="shared" si="19"/>
        <v>28408.400000000005</v>
      </c>
      <c r="I136" s="20">
        <f t="shared" si="20"/>
        <v>63210.100000000006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3768.4</v>
      </c>
      <c r="E137" s="6">
        <f>D137/D134*100</f>
        <v>3.394734755943759</v>
      </c>
      <c r="F137" s="6">
        <f t="shared" si="21"/>
        <v>67.1489665003564</v>
      </c>
      <c r="G137" s="6">
        <f t="shared" si="18"/>
        <v>18.5417168948873</v>
      </c>
      <c r="H137" s="6">
        <f t="shared" si="19"/>
        <v>1843.599999999999</v>
      </c>
      <c r="I137" s="20">
        <f t="shared" si="20"/>
        <v>16555.499999999996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1.1437095972153162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823.9000000000001</v>
      </c>
      <c r="E139" s="6">
        <f>D139/D134*100</f>
        <v>0.7422041092830017</v>
      </c>
      <c r="F139" s="6">
        <f t="shared" si="21"/>
        <v>46.52699344928846</v>
      </c>
      <c r="G139" s="6">
        <f t="shared" si="18"/>
        <v>10.811484660000525</v>
      </c>
      <c r="H139" s="6">
        <f t="shared" si="19"/>
        <v>946.8999999999999</v>
      </c>
      <c r="I139" s="20">
        <f t="shared" si="20"/>
        <v>6796.700000000001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17277.199999999953</v>
      </c>
      <c r="E140" s="6">
        <f>D140/D134*100</f>
        <v>15.564035485986455</v>
      </c>
      <c r="F140" s="6">
        <f t="shared" si="21"/>
        <v>72.23241871490724</v>
      </c>
      <c r="G140" s="46">
        <f t="shared" si="18"/>
        <v>19.49815708039998</v>
      </c>
      <c r="H140" s="6">
        <f t="shared" si="19"/>
        <v>6641.700000000052</v>
      </c>
      <c r="I140" s="6">
        <f t="shared" si="20"/>
        <v>71332.20000000011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</f>
        <v>1285.7</v>
      </c>
      <c r="E142" s="16"/>
      <c r="F142" s="6">
        <f t="shared" si="21"/>
        <v>68.38829787234043</v>
      </c>
      <c r="G142" s="6">
        <f aca="true" t="shared" si="22" ref="G142:G151">D142/C142*100</f>
        <v>67.31413612565446</v>
      </c>
      <c r="H142" s="6">
        <f>B142-D142</f>
        <v>594.3</v>
      </c>
      <c r="I142" s="6">
        <f aca="true" t="shared" si="23" ref="I142:I151">C142-D142</f>
        <v>624.3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</f>
        <v>6096.5</v>
      </c>
      <c r="E144" s="6"/>
      <c r="F144" s="6">
        <f t="shared" si="21"/>
        <v>47.99826792111168</v>
      </c>
      <c r="G144" s="6">
        <f t="shared" si="22"/>
        <v>20.483692675731703</v>
      </c>
      <c r="H144" s="6">
        <f t="shared" si="24"/>
        <v>6605</v>
      </c>
      <c r="I144" s="6">
        <f t="shared" si="23"/>
        <v>23666.2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</f>
        <v>1201.6</v>
      </c>
      <c r="E146" s="21"/>
      <c r="F146" s="6">
        <f t="shared" si="21"/>
        <v>47.62772999326172</v>
      </c>
      <c r="G146" s="6">
        <f t="shared" si="22"/>
        <v>13.731472910738567</v>
      </c>
      <c r="H146" s="6">
        <f t="shared" si="24"/>
        <v>1321.3000000000002</v>
      </c>
      <c r="I146" s="6">
        <f t="shared" si="23"/>
        <v>7549.1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119590.99999999999</v>
      </c>
      <c r="E151" s="27"/>
      <c r="F151" s="3">
        <f>D151/B151*100</f>
        <v>61.52082065485508</v>
      </c>
      <c r="G151" s="3">
        <f t="shared" si="22"/>
        <v>17.832374398298462</v>
      </c>
      <c r="H151" s="3">
        <f>B151-D151</f>
        <v>74800.10000000002</v>
      </c>
      <c r="I151" s="3">
        <f t="shared" si="23"/>
        <v>551048.7999999999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111007.19999999998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111007.19999999998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borovik</cp:lastModifiedBy>
  <cp:lastPrinted>2014-03-03T07:27:33Z</cp:lastPrinted>
  <dcterms:created xsi:type="dcterms:W3CDTF">2000-06-20T04:48:00Z</dcterms:created>
  <dcterms:modified xsi:type="dcterms:W3CDTF">2014-03-14T12:30:56Z</dcterms:modified>
  <cp:category/>
  <cp:version/>
  <cp:contentType/>
  <cp:contentStatus/>
</cp:coreProperties>
</file>